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9120" activeTab="0"/>
  </bookViews>
  <sheets>
    <sheet name="Sheet1" sheetId="1" r:id="rId1"/>
  </sheets>
  <definedNames>
    <definedName name="a">'Sheet1'!$G$2</definedName>
    <definedName name="b">'Sheet1'!$H$2</definedName>
    <definedName name="d">'Sheet1'!$I$2</definedName>
  </definedNames>
  <calcPr fullCalcOnLoad="1"/>
</workbook>
</file>

<file path=xl/sharedStrings.xml><?xml version="1.0" encoding="utf-8"?>
<sst xmlns="http://schemas.openxmlformats.org/spreadsheetml/2006/main" count="11" uniqueCount="9">
  <si>
    <t>Yds</t>
  </si>
  <si>
    <t>Distance</t>
  </si>
  <si>
    <t>Trendline values</t>
  </si>
  <si>
    <t>a (x2)</t>
  </si>
  <si>
    <t>b (x)</t>
  </si>
  <si>
    <t>d (value)</t>
  </si>
  <si>
    <t>Trend</t>
  </si>
  <si>
    <t>Meters</t>
  </si>
  <si>
    <t>hidden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</si>
</sst>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6">
    <font>
      <sz val="10"/>
      <name val="Arial"/>
      <family val="0"/>
    </font>
    <font>
      <sz val="9.75"/>
      <name val="Arial"/>
      <family val="2"/>
    </font>
    <font>
      <sz val="15.5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vertAlign val="superscript"/>
      <sz val="1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3"/>
          <c:w val="0.979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6600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Sheet1!$B$2:$B$11</c:f>
              <c:numCache/>
            </c:numRef>
          </c:cat>
          <c:val>
            <c:numRef>
              <c:f>Sheet1!$A$2:$A$11</c:f>
              <c:numCache/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Yards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auto val="0"/>
        <c:lblOffset val="100"/>
        <c:noMultiLvlLbl val="0"/>
      </c:catAx>
      <c:valAx>
        <c:axId val="22318034"/>
        <c:scaling>
          <c:orientation val="minMax"/>
          <c:max val="100"/>
          <c:min val="3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13210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14</xdr:col>
      <xdr:colOff>466725</xdr:colOff>
      <xdr:row>34</xdr:row>
      <xdr:rowOff>152400</xdr:rowOff>
    </xdr:to>
    <xdr:graphicFrame>
      <xdr:nvGraphicFramePr>
        <xdr:cNvPr id="1" name="Chart"/>
        <xdr:cNvGraphicFramePr/>
      </xdr:nvGraphicFramePr>
      <xdr:xfrm>
        <a:off x="1847850" y="371475"/>
        <a:ext cx="71532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95" zoomScaleNormal="95" workbookViewId="0" topLeftCell="A1">
      <selection activeCell="A4" sqref="A4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/>
      <c r="E1" t="s">
        <v>2</v>
      </c>
      <c r="G1" t="s">
        <v>3</v>
      </c>
      <c r="H1" t="s">
        <v>4</v>
      </c>
      <c r="I1" t="s">
        <v>5</v>
      </c>
    </row>
    <row r="2" spans="1:9" ht="12.75">
      <c r="A2" s="8"/>
      <c r="B2" s="2">
        <v>10</v>
      </c>
      <c r="C2" s="2"/>
      <c r="G2" s="6">
        <v>0.1237</v>
      </c>
      <c r="H2" s="6">
        <v>5.7601</v>
      </c>
      <c r="I2" s="6">
        <v>24.022</v>
      </c>
    </row>
    <row r="3" spans="1:3" ht="12.75">
      <c r="A3" s="8"/>
      <c r="B3" s="2">
        <v>20</v>
      </c>
      <c r="C3" s="2"/>
    </row>
    <row r="4" spans="1:3" ht="12.75">
      <c r="A4" s="5"/>
      <c r="B4" s="2">
        <v>30</v>
      </c>
      <c r="C4" s="2"/>
    </row>
    <row r="5" spans="1:3" ht="12.75">
      <c r="A5" s="5">
        <v>49</v>
      </c>
      <c r="B5" s="2">
        <v>40</v>
      </c>
      <c r="C5" s="2"/>
    </row>
    <row r="6" spans="1:3" ht="12.75">
      <c r="A6" s="5">
        <v>56</v>
      </c>
      <c r="B6" s="2">
        <v>50</v>
      </c>
      <c r="C6" s="2"/>
    </row>
    <row r="7" spans="1:3" ht="12.75">
      <c r="A7" s="5">
        <v>63</v>
      </c>
      <c r="B7" s="2">
        <v>60</v>
      </c>
      <c r="C7" s="2"/>
    </row>
    <row r="8" spans="1:3" ht="12.75">
      <c r="A8" s="5"/>
      <c r="B8" s="2">
        <v>70</v>
      </c>
      <c r="C8" s="2"/>
    </row>
    <row r="9" spans="1:3" ht="12.75">
      <c r="A9" s="5">
        <v>78</v>
      </c>
      <c r="B9" s="2">
        <v>80</v>
      </c>
      <c r="C9" s="2"/>
    </row>
    <row r="10" spans="1:3" ht="12.75">
      <c r="A10" s="5"/>
      <c r="B10" s="2">
        <v>90</v>
      </c>
      <c r="C10" s="2"/>
    </row>
    <row r="11" spans="1:3" ht="12.75">
      <c r="A11" s="5">
        <v>94</v>
      </c>
      <c r="B11" s="2">
        <v>100</v>
      </c>
      <c r="C11" s="2"/>
    </row>
    <row r="13" ht="12.75">
      <c r="A13" s="1" t="s">
        <v>6</v>
      </c>
    </row>
    <row r="14" spans="1:5" ht="12.75">
      <c r="A14" s="2" t="s">
        <v>0</v>
      </c>
      <c r="B14" s="2" t="s">
        <v>1</v>
      </c>
      <c r="C14" s="2" t="s">
        <v>7</v>
      </c>
      <c r="E14" t="s">
        <v>8</v>
      </c>
    </row>
    <row r="15" spans="1:6" ht="12.75">
      <c r="A15" s="3">
        <f>(a*(E15^2))+(b*E15)+d</f>
        <v>26.932975</v>
      </c>
      <c r="B15" s="7">
        <v>5</v>
      </c>
      <c r="C15" s="3">
        <f>(a*(F15^2))+(b*F15)+d</f>
        <v>27.208646972059373</v>
      </c>
      <c r="E15">
        <f>B15/10</f>
        <v>0.5</v>
      </c>
      <c r="F15">
        <f>E15*1/0.9144</f>
        <v>0.5468066491688539</v>
      </c>
    </row>
    <row r="16" spans="1:6" ht="12.75">
      <c r="A16" s="3">
        <f aca="true" t="shared" si="0" ref="A16:A31">(a*(E16^2))+(b*E16)+d</f>
        <v>29.9058</v>
      </c>
      <c r="B16" s="7">
        <v>10</v>
      </c>
      <c r="C16" s="3">
        <f aca="true" t="shared" si="1" ref="C16:C31">(a*(F16^2))+(b*F16)+d</f>
        <v>30.46926592848247</v>
      </c>
      <c r="E16">
        <f aca="true" t="shared" si="2" ref="E16:E31">B16/10</f>
        <v>1</v>
      </c>
      <c r="F16">
        <f aca="true" t="shared" si="3" ref="F16:F31">E16*1/0.9144</f>
        <v>1.0936132983377078</v>
      </c>
    </row>
    <row r="17" spans="1:6" ht="12.75">
      <c r="A17" s="3">
        <f t="shared" si="0"/>
        <v>32.940475</v>
      </c>
      <c r="B17" s="7">
        <v>15</v>
      </c>
      <c r="C17" s="3">
        <f t="shared" si="1"/>
        <v>33.803856869269296</v>
      </c>
      <c r="E17">
        <f t="shared" si="2"/>
        <v>1.5</v>
      </c>
      <c r="F17">
        <f t="shared" si="3"/>
        <v>1.6404199475065617</v>
      </c>
    </row>
    <row r="18" spans="1:6" ht="12.75">
      <c r="A18" s="3">
        <f t="shared" si="0"/>
        <v>34.790968</v>
      </c>
      <c r="B18" s="7">
        <v>18</v>
      </c>
      <c r="C18" s="3">
        <f t="shared" si="1"/>
        <v>35.840117986235974</v>
      </c>
      <c r="E18">
        <f t="shared" si="2"/>
        <v>1.8</v>
      </c>
      <c r="F18">
        <f t="shared" si="3"/>
        <v>1.968503937007874</v>
      </c>
    </row>
    <row r="19" spans="1:6" ht="12.75">
      <c r="A19" s="3">
        <f t="shared" si="0"/>
        <v>36.037</v>
      </c>
      <c r="B19" s="7">
        <v>20</v>
      </c>
      <c r="C19" s="3">
        <f t="shared" si="1"/>
        <v>37.21241979441984</v>
      </c>
      <c r="E19">
        <f t="shared" si="2"/>
        <v>2</v>
      </c>
      <c r="F19">
        <f t="shared" si="3"/>
        <v>2.1872265966754156</v>
      </c>
    </row>
    <row r="20" spans="1:6" ht="12.75">
      <c r="A20" s="3">
        <f t="shared" si="0"/>
        <v>39.195375</v>
      </c>
      <c r="B20" s="7">
        <v>25</v>
      </c>
      <c r="C20" s="3">
        <f t="shared" si="1"/>
        <v>40.6949547039341</v>
      </c>
      <c r="E20">
        <f t="shared" si="2"/>
        <v>2.5</v>
      </c>
      <c r="F20">
        <f t="shared" si="3"/>
        <v>2.7340332458442695</v>
      </c>
    </row>
    <row r="21" spans="1:6" ht="12.75">
      <c r="A21" s="3">
        <f t="shared" si="0"/>
        <v>42.4156</v>
      </c>
      <c r="B21" s="7">
        <v>30</v>
      </c>
      <c r="C21" s="3">
        <f t="shared" si="1"/>
        <v>44.25146159781208</v>
      </c>
      <c r="E21">
        <f t="shared" si="2"/>
        <v>3</v>
      </c>
      <c r="F21">
        <f t="shared" si="3"/>
        <v>3.2808398950131235</v>
      </c>
    </row>
    <row r="22" spans="1:6" ht="12.75">
      <c r="A22" s="3">
        <f t="shared" si="0"/>
        <v>45.697675000000004</v>
      </c>
      <c r="B22" s="7">
        <v>35</v>
      </c>
      <c r="C22" s="3">
        <f t="shared" si="1"/>
        <v>47.88194047605379</v>
      </c>
      <c r="E22">
        <f t="shared" si="2"/>
        <v>3.5</v>
      </c>
      <c r="F22">
        <f t="shared" si="3"/>
        <v>3.8276465441819774</v>
      </c>
    </row>
    <row r="23" spans="1:6" ht="12.75">
      <c r="A23" s="3">
        <f t="shared" si="0"/>
        <v>49.0416</v>
      </c>
      <c r="B23" s="7">
        <v>40</v>
      </c>
      <c r="C23" s="3">
        <f t="shared" si="1"/>
        <v>51.58639133865922</v>
      </c>
      <c r="E23">
        <f t="shared" si="2"/>
        <v>4</v>
      </c>
      <c r="F23">
        <f t="shared" si="3"/>
        <v>4.374453193350831</v>
      </c>
    </row>
    <row r="24" spans="1:6" ht="12.75">
      <c r="A24" s="3">
        <f t="shared" si="0"/>
        <v>52.447375</v>
      </c>
      <c r="B24" s="7">
        <v>45</v>
      </c>
      <c r="C24" s="3">
        <f t="shared" si="1"/>
        <v>55.364814185628376</v>
      </c>
      <c r="E24">
        <f t="shared" si="2"/>
        <v>4.5</v>
      </c>
      <c r="F24">
        <f t="shared" si="3"/>
        <v>4.921259842519685</v>
      </c>
    </row>
    <row r="25" spans="1:6" ht="12.75">
      <c r="A25" s="3">
        <f t="shared" si="0"/>
        <v>55.915000000000006</v>
      </c>
      <c r="B25" s="7">
        <v>50</v>
      </c>
      <c r="C25" s="3">
        <f t="shared" si="1"/>
        <v>59.21720901696125</v>
      </c>
      <c r="E25">
        <f t="shared" si="2"/>
        <v>5</v>
      </c>
      <c r="F25">
        <f t="shared" si="3"/>
        <v>5.468066491688539</v>
      </c>
    </row>
    <row r="26" spans="1:6" ht="12.75">
      <c r="A26" s="3">
        <f t="shared" si="0"/>
        <v>59.444475000000004</v>
      </c>
      <c r="B26" s="7">
        <v>55</v>
      </c>
      <c r="C26" s="3">
        <f t="shared" si="1"/>
        <v>63.14357583265784</v>
      </c>
      <c r="E26">
        <f t="shared" si="2"/>
        <v>5.5</v>
      </c>
      <c r="F26">
        <f t="shared" si="3"/>
        <v>6.014873140857393</v>
      </c>
    </row>
    <row r="27" spans="1:6" ht="12.75">
      <c r="A27" s="3">
        <f t="shared" si="0"/>
        <v>63.0358</v>
      </c>
      <c r="B27" s="7">
        <v>60</v>
      </c>
      <c r="C27" s="3">
        <f t="shared" si="1"/>
        <v>67.14391463271815</v>
      </c>
      <c r="E27">
        <f t="shared" si="2"/>
        <v>6</v>
      </c>
      <c r="F27">
        <f t="shared" si="3"/>
        <v>6.561679790026247</v>
      </c>
    </row>
    <row r="28" spans="1:6" ht="12.75">
      <c r="A28" s="3">
        <f t="shared" si="0"/>
        <v>66.688975</v>
      </c>
      <c r="B28" s="7">
        <v>65</v>
      </c>
      <c r="C28" s="3">
        <f t="shared" si="1"/>
        <v>71.21822541714221</v>
      </c>
      <c r="E28">
        <f t="shared" si="2"/>
        <v>6.5</v>
      </c>
      <c r="F28">
        <f t="shared" si="3"/>
        <v>7.108486439195101</v>
      </c>
    </row>
    <row r="29" spans="1:6" ht="12.75">
      <c r="A29" s="3">
        <f t="shared" si="0"/>
        <v>70.404</v>
      </c>
      <c r="B29" s="7">
        <v>70</v>
      </c>
      <c r="C29" s="3">
        <f t="shared" si="1"/>
        <v>75.36650818592996</v>
      </c>
      <c r="E29">
        <f t="shared" si="2"/>
        <v>7</v>
      </c>
      <c r="F29">
        <f t="shared" si="3"/>
        <v>7.655293088363955</v>
      </c>
    </row>
    <row r="30" spans="1:6" ht="12.75">
      <c r="A30" s="3">
        <f t="shared" si="0"/>
        <v>74.18087500000001</v>
      </c>
      <c r="B30" s="7">
        <v>75</v>
      </c>
      <c r="C30" s="3">
        <f t="shared" si="1"/>
        <v>79.58876293908145</v>
      </c>
      <c r="E30">
        <f t="shared" si="2"/>
        <v>7.5</v>
      </c>
      <c r="F30">
        <f t="shared" si="3"/>
        <v>8.202099737532809</v>
      </c>
    </row>
    <row r="31" spans="1:6" ht="12.75">
      <c r="A31" s="3">
        <f t="shared" si="0"/>
        <v>78.0196</v>
      </c>
      <c r="B31" s="7">
        <v>80</v>
      </c>
      <c r="C31" s="3">
        <f t="shared" si="1"/>
        <v>83.88498967659663</v>
      </c>
      <c r="E31">
        <f t="shared" si="2"/>
        <v>8</v>
      </c>
      <c r="F31">
        <f t="shared" si="3"/>
        <v>8.748906386701663</v>
      </c>
    </row>
    <row r="32" spans="1:6" ht="12.75">
      <c r="A32" s="3">
        <f>(a*(E32^2))+(b*E32)+d</f>
        <v>81.920175</v>
      </c>
      <c r="B32" s="7">
        <v>85</v>
      </c>
      <c r="C32" s="3">
        <f>(a*(F32^2))+(b*F32)+d</f>
        <v>88.25518839847555</v>
      </c>
      <c r="E32">
        <f>B32/10</f>
        <v>8.5</v>
      </c>
      <c r="F32">
        <f>E32*1/0.9144</f>
        <v>9.295713035870516</v>
      </c>
    </row>
    <row r="33" spans="1:6" ht="12.75">
      <c r="A33" s="3">
        <f>(a*(E33^2))+(b*E33)+d</f>
        <v>85.8826</v>
      </c>
      <c r="B33" s="7">
        <v>90</v>
      </c>
      <c r="C33" s="3">
        <f>(a*(F33^2))+(b*F33)+d</f>
        <v>92.69935910471821</v>
      </c>
      <c r="E33">
        <f>B33/10</f>
        <v>9</v>
      </c>
      <c r="F33">
        <f>E33*1/0.9144</f>
        <v>9.84251968503937</v>
      </c>
    </row>
    <row r="34" spans="1:6" ht="12.75">
      <c r="A34" s="3">
        <f>(a*(E34^2))+(b*E34)+d</f>
        <v>89.90687500000001</v>
      </c>
      <c r="B34" s="7">
        <v>95</v>
      </c>
      <c r="C34" s="3">
        <f>(a*(F34^2))+(b*F34)+d</f>
        <v>97.21750179532458</v>
      </c>
      <c r="E34">
        <f>B34/10</f>
        <v>9.5</v>
      </c>
      <c r="F34">
        <f>E34*1/0.9144</f>
        <v>10.389326334208224</v>
      </c>
    </row>
    <row r="35" spans="1:6" ht="12.75">
      <c r="A35" s="3">
        <f>(a*(E35^2))+(b*E35)+d</f>
        <v>93.993</v>
      </c>
      <c r="B35" s="7">
        <v>100</v>
      </c>
      <c r="C35" s="3">
        <f>(a*(F35^2))+(b*F35)+d</f>
        <v>101.80961647029469</v>
      </c>
      <c r="E35">
        <f>B35/10</f>
        <v>10</v>
      </c>
      <c r="F35">
        <f>E35*1/0.9144</f>
        <v>10.936132983377078</v>
      </c>
    </row>
    <row r="36" spans="1:3" ht="12.75">
      <c r="A36" s="3"/>
      <c r="B36" s="2"/>
      <c r="C36" s="3"/>
    </row>
    <row r="38" spans="1:2" ht="12.75">
      <c r="A38" s="2"/>
      <c r="B38" s="2"/>
    </row>
    <row r="39" spans="1:2" ht="12.75">
      <c r="A39" s="4"/>
      <c r="B39" s="2"/>
    </row>
    <row r="40" spans="1:2" ht="12.75">
      <c r="A40" s="4"/>
      <c r="B40" s="2"/>
    </row>
    <row r="41" spans="1:2" ht="12.75">
      <c r="A41" s="4"/>
      <c r="B41" s="2"/>
    </row>
    <row r="42" spans="1:2" ht="12.75">
      <c r="A42" s="4"/>
      <c r="B42" s="2"/>
    </row>
    <row r="43" spans="1:2" ht="12.75">
      <c r="A43" s="4"/>
      <c r="B43" s="2"/>
    </row>
    <row r="44" spans="1:2" ht="12.75">
      <c r="A44" s="4"/>
      <c r="B44" s="2"/>
    </row>
    <row r="45" spans="1:2" ht="12.75">
      <c r="A45" s="4"/>
      <c r="B45" s="2"/>
    </row>
    <row r="46" spans="1:2" ht="12.75">
      <c r="A46" s="4"/>
      <c r="B46" s="2"/>
    </row>
    <row r="47" spans="1:2" ht="12.75">
      <c r="A47" s="4"/>
      <c r="B47" s="2"/>
    </row>
    <row r="48" spans="1:2" ht="12.75">
      <c r="A48" s="4"/>
      <c r="B48" s="2"/>
    </row>
    <row r="49" spans="1:2" ht="12.75">
      <c r="A49" s="4"/>
      <c r="B49" s="2"/>
    </row>
    <row r="50" spans="1:2" ht="12.75">
      <c r="A50" s="4"/>
      <c r="B50" s="2"/>
    </row>
    <row r="51" spans="1:2" ht="12.75">
      <c r="A51" s="4"/>
      <c r="B51" s="2"/>
    </row>
    <row r="52" spans="1:2" ht="12.75">
      <c r="A52" s="4"/>
      <c r="B52" s="2"/>
    </row>
    <row r="53" spans="1:2" ht="12.75">
      <c r="A53" s="4"/>
      <c r="B53" s="2"/>
    </row>
    <row r="54" spans="1:2" ht="12.75">
      <c r="A54" s="4"/>
      <c r="B54" s="2"/>
    </row>
    <row r="55" spans="1:2" ht="12.75">
      <c r="A55" s="4"/>
      <c r="B55" s="2"/>
    </row>
    <row r="56" spans="1:2" ht="12.75">
      <c r="A56" s="4"/>
      <c r="B56" s="2"/>
    </row>
    <row r="57" spans="1:2" ht="12.75">
      <c r="A57" s="4"/>
      <c r="B57" s="2"/>
    </row>
    <row r="58" spans="1:2" ht="12.75">
      <c r="A58" s="4"/>
      <c r="B58" s="2"/>
    </row>
    <row r="59" spans="1:2" ht="12.75">
      <c r="A59" s="4"/>
      <c r="B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Hughes</dc:creator>
  <cp:keywords/>
  <dc:description/>
  <cp:lastModifiedBy>Simon Hughes</cp:lastModifiedBy>
  <cp:lastPrinted>1998-11-14T13:33:40Z</cp:lastPrinted>
  <dcterms:created xsi:type="dcterms:W3CDTF">1998-09-22T13:56:59Z</dcterms:created>
  <dcterms:modified xsi:type="dcterms:W3CDTF">2000-06-09T09:29:20Z</dcterms:modified>
  <cp:category/>
  <cp:version/>
  <cp:contentType/>
  <cp:contentStatus/>
</cp:coreProperties>
</file>